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udakovskyKA\Desktop\"/>
    </mc:Choice>
  </mc:AlternateContent>
  <bookViews>
    <workbookView xWindow="0" yWindow="0" windowWidth="28800" windowHeight="12435"/>
  </bookViews>
  <sheets>
    <sheet name="10.14" sheetId="1" r:id="rId1"/>
  </sheets>
  <definedNames>
    <definedName name="_xlnm._FilterDatabase" localSheetId="0" hidden="1">'10.14'!$A$1:$F$106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" l="1"/>
</calcChain>
</file>

<file path=xl/sharedStrings.xml><?xml version="1.0" encoding="utf-8"?>
<sst xmlns="http://schemas.openxmlformats.org/spreadsheetml/2006/main" count="531" uniqueCount="251">
  <si>
    <t>РУАД</t>
  </si>
  <si>
    <t>Муниципальное образование</t>
  </si>
  <si>
    <t>Наименование автомобильной дороги</t>
  </si>
  <si>
    <t>Адрес выполнения работ</t>
  </si>
  <si>
    <t>Вид работ</t>
  </si>
  <si>
    <t>Волоколамское</t>
  </si>
  <si>
    <t xml:space="preserve">Устройство тротуара </t>
  </si>
  <si>
    <t>9+590 - 10+325</t>
  </si>
  <si>
    <t>Спасс - Каменки</t>
  </si>
  <si>
    <t>8+070 - 8+494</t>
  </si>
  <si>
    <t>Волоколамское шоссе 95,4-118,1</t>
  </si>
  <si>
    <t xml:space="preserve">115+380 - 116+080 </t>
  </si>
  <si>
    <t>0+345 - 1+305</t>
  </si>
  <si>
    <t>Истринское</t>
  </si>
  <si>
    <t>0+907  - 1+917</t>
  </si>
  <si>
    <t>Устройство тротуара</t>
  </si>
  <si>
    <t>9+128 - 10+065</t>
  </si>
  <si>
    <t>ММК - Летний отдых - Можайское шоссе</t>
  </si>
  <si>
    <t>0+673 - 0+795</t>
  </si>
  <si>
    <t>13+673 - 14+652</t>
  </si>
  <si>
    <t>9+420 - 9+468</t>
  </si>
  <si>
    <t>Можайское шоссе (Одинцовский район)</t>
  </si>
  <si>
    <t>35+210 - 35+304</t>
  </si>
  <si>
    <t>11+869 - 13+349</t>
  </si>
  <si>
    <t>0+000 - 0+320</t>
  </si>
  <si>
    <t>77+ 265 - 77+625</t>
  </si>
  <si>
    <t>2+804 - 4+450</t>
  </si>
  <si>
    <t xml:space="preserve"> 71+450 - 71+568 </t>
  </si>
  <si>
    <t>6+820 -7+073</t>
  </si>
  <si>
    <t>2+940 - 3+837</t>
  </si>
  <si>
    <t>М-10 "Россия" - Тимоново</t>
  </si>
  <si>
    <t xml:space="preserve">5+100 - 6+035
</t>
  </si>
  <si>
    <t>36+390 - 37+315</t>
  </si>
  <si>
    <t>Можайское</t>
  </si>
  <si>
    <t>Рузский муниципальный округ</t>
  </si>
  <si>
    <t>2+456 - 2+602</t>
  </si>
  <si>
    <t>2+466 - 2+492</t>
  </si>
  <si>
    <t>61+330 - 61+440</t>
  </si>
  <si>
    <t>Сытьково - Палашкино</t>
  </si>
  <si>
    <t>0+030 - 0+956</t>
  </si>
  <si>
    <t>0+000 - 1+585</t>
  </si>
  <si>
    <t>Наро-Фоминск - Каменское - Зинаевка</t>
  </si>
  <si>
    <t xml:space="preserve"> 4+300 - 4+720</t>
  </si>
  <si>
    <t>5+557 - 5+804</t>
  </si>
  <si>
    <t>11+452 - 11+947</t>
  </si>
  <si>
    <t>Наро-Фоминск - Новоникольское - Васильчиново</t>
  </si>
  <si>
    <t xml:space="preserve">Можайское </t>
  </si>
  <si>
    <t>0+660 - 1+210</t>
  </si>
  <si>
    <t>Атепцево - Электрослюденит</t>
  </si>
  <si>
    <t xml:space="preserve"> 0+034 - 0+494</t>
  </si>
  <si>
    <t>5+500 - 6+250</t>
  </si>
  <si>
    <t>Домодедовское</t>
  </si>
  <si>
    <t>"Плешкино - Пешково" - Дидяково - Красные Орлы - Крюково</t>
  </si>
  <si>
    <t>1+130 - 2+000</t>
  </si>
  <si>
    <t>Новоселки - Бавыкино - МБК</t>
  </si>
  <si>
    <t>0+000 - 2+300</t>
  </si>
  <si>
    <t>Старосимферопольское шоссе - Скурыгино - Чехов</t>
  </si>
  <si>
    <t>3+140 - 5+090</t>
  </si>
  <si>
    <t>2+000 - 2+300</t>
  </si>
  <si>
    <t>Старосимферопольское шоссе (Чеховский район)</t>
  </si>
  <si>
    <t>65+230 - 66+865</t>
  </si>
  <si>
    <t>11+365 - 11+500</t>
  </si>
  <si>
    <t>10+200 - 9+760</t>
  </si>
  <si>
    <t>Щербинка - М-2 "Крым"</t>
  </si>
  <si>
    <t>2+300 - 3+010</t>
  </si>
  <si>
    <t>ММК - Одинцово - санаторий "Подмосковье"</t>
  </si>
  <si>
    <t>1+645 - 1+845</t>
  </si>
  <si>
    <t>МКАД - Дроздово - Беседы - МКАД</t>
  </si>
  <si>
    <t>3+449-4+840</t>
  </si>
  <si>
    <t>М-5 "Урал" - п. Володарского - Каширское шоссе (Ленинский район)</t>
  </si>
  <si>
    <t xml:space="preserve">19+005 - 19+345 </t>
  </si>
  <si>
    <t>0+100 - 1+434</t>
  </si>
  <si>
    <t>0+000 - 2+430</t>
  </si>
  <si>
    <t>Подольск - Быково</t>
  </si>
  <si>
    <t>3+185 - 4+227</t>
  </si>
  <si>
    <t>4+620 - 5+300</t>
  </si>
  <si>
    <t>0+480 - 0+780</t>
  </si>
  <si>
    <t>Серпухов - Новинки - Погари</t>
  </si>
  <si>
    <t>ст. Взлетная - мкр. Востряково, ул. Чехова</t>
  </si>
  <si>
    <t>1+195-1+355</t>
  </si>
  <si>
    <t>Егорьевское</t>
  </si>
  <si>
    <t>"Коломна - Черкизово - Непецино - Шкинь"</t>
  </si>
  <si>
    <t>12+850 - 13+050</t>
  </si>
  <si>
    <t>Щурово - Пирочи - Городец</t>
  </si>
  <si>
    <t>0+400 - 2+300</t>
  </si>
  <si>
    <t>г. Коломна, ул. Девичье Поле</t>
  </si>
  <si>
    <t>0+072 - 0+134</t>
  </si>
  <si>
    <t>"Щельпино - Губино - Цюрупа" - Ашитково</t>
  </si>
  <si>
    <t>0+000 - 0+755</t>
  </si>
  <si>
    <t>ММК - Чечевилово - МБК</t>
  </si>
  <si>
    <t>14+262 - 14+832</t>
  </si>
  <si>
    <t>Москва - Егорьевск - Тума - Касимов (МЕТК) (Егорьевский район)</t>
  </si>
  <si>
    <t>102+100 - 103+200</t>
  </si>
  <si>
    <t>6+420 - 6+910</t>
  </si>
  <si>
    <t>Каширское</t>
  </si>
  <si>
    <t>Зарайск -Клин-Бельдин - М-5 "Урал"</t>
  </si>
  <si>
    <t>29+710 - 30+730</t>
  </si>
  <si>
    <t>Луховицы - Дединово</t>
  </si>
  <si>
    <t>4+245 - 4+505</t>
  </si>
  <si>
    <t>0+280 - 0+510</t>
  </si>
  <si>
    <t>0+520 - 0+550</t>
  </si>
  <si>
    <t>Полуряденки - Климово - Сенницы</t>
  </si>
  <si>
    <t>4+322 - 4+602</t>
  </si>
  <si>
    <t>0+000 - 0+180</t>
  </si>
  <si>
    <t>6+020 -  6+437</t>
  </si>
  <si>
    <t xml:space="preserve"> 0+560 - 1+100 </t>
  </si>
  <si>
    <t xml:space="preserve"> Кашира - Ненашево</t>
  </si>
  <si>
    <t>113+220 - 113+435</t>
  </si>
  <si>
    <t>Раменское</t>
  </si>
  <si>
    <t xml:space="preserve"> 0+000 - 3+220</t>
  </si>
  <si>
    <t>29+984 - 30+141</t>
  </si>
  <si>
    <t>0+610 - 0+910</t>
  </si>
  <si>
    <t>Носовихинское шоссе (Ногинский район)</t>
  </si>
  <si>
    <t>М-7 "Волга" - Электроугли</t>
  </si>
  <si>
    <t>23+320 - 23+696</t>
  </si>
  <si>
    <t>ММК - Юрово - Шерстебаза</t>
  </si>
  <si>
    <t>0+955 - 1+920</t>
  </si>
  <si>
    <t>0+000 - 1+137</t>
  </si>
  <si>
    <t>6+540 - 7+660</t>
  </si>
  <si>
    <t>ММК - Бояркино</t>
  </si>
  <si>
    <t>1+782 - 2+020</t>
  </si>
  <si>
    <t>13-300 - 13-460</t>
  </si>
  <si>
    <t>8+892 - 9+928</t>
  </si>
  <si>
    <t>Бояркино - Рыбаки</t>
  </si>
  <si>
    <t>4+399 - 5+599</t>
  </si>
  <si>
    <t>Носовихинское шоссе (Балашихинский район)</t>
  </si>
  <si>
    <t>13+370 - 13+715</t>
  </si>
  <si>
    <t>Марусино - Зенино - Некрасовка</t>
  </si>
  <si>
    <t xml:space="preserve">0+469 - 0+641 </t>
  </si>
  <si>
    <t>Хлыстово - Мотяково - Новый Милет</t>
  </si>
  <si>
    <t>8+500 - 9+100</t>
  </si>
  <si>
    <t>Мытищинское</t>
  </si>
  <si>
    <t>Трудовая - канал им. Москвы</t>
  </si>
  <si>
    <t xml:space="preserve">0+440 - 1+350 </t>
  </si>
  <si>
    <t>1+645 - 2+250</t>
  </si>
  <si>
    <t>Ярославское шоссе - Ивантеевка - Щелково</t>
  </si>
  <si>
    <t>4+110 - 4+180</t>
  </si>
  <si>
    <t>37+000 - 38+100</t>
  </si>
  <si>
    <t>г. Ивантеевка, проезд Студенческий</t>
  </si>
  <si>
    <t>Ярославское шоссе - ст. Мамонтовская</t>
  </si>
  <si>
    <t>0+910 - 1+000</t>
  </si>
  <si>
    <t>8+800 - 9+160</t>
  </si>
  <si>
    <t>М-8 "Холмогоры" - Лесные Поляны - Королев (Мытищинский район)</t>
  </si>
  <si>
    <t>1+981 - 2+311</t>
  </si>
  <si>
    <t>М-8 "Холмогоры" - Лесные Поляны - Королев (Пушкинский район)</t>
  </si>
  <si>
    <t>1+850 - 1+981</t>
  </si>
  <si>
    <t>1+590 - 1+955</t>
  </si>
  <si>
    <t>0+795-0+930</t>
  </si>
  <si>
    <t>г. Пушкино, ул. Учинская</t>
  </si>
  <si>
    <t>0+670 - 1+040</t>
  </si>
  <si>
    <t>Дмитровский</t>
  </si>
  <si>
    <t xml:space="preserve">1+100 - 1+152 </t>
  </si>
  <si>
    <t>Вербилки - Запрудня</t>
  </si>
  <si>
    <t xml:space="preserve">4+480 - 4+770 </t>
  </si>
  <si>
    <t>Талдом - Мокряги</t>
  </si>
  <si>
    <t xml:space="preserve">1+980 - 2+300 </t>
  </si>
  <si>
    <t>ММК - Гришино - Костино</t>
  </si>
  <si>
    <t xml:space="preserve">2+530 - 2+560 </t>
  </si>
  <si>
    <t xml:space="preserve">1+960 - 2+040 </t>
  </si>
  <si>
    <t>Правдинский - Тишково - Ельдигино</t>
  </si>
  <si>
    <t>12+750 - 13+924</t>
  </si>
  <si>
    <t>0+000 - 2+370</t>
  </si>
  <si>
    <t xml:space="preserve">0+116 - 0+316 </t>
  </si>
  <si>
    <t>13+600 - 13+995</t>
  </si>
  <si>
    <t>0+000 - 1+330</t>
  </si>
  <si>
    <t xml:space="preserve"> 2+800 - 4+410 </t>
  </si>
  <si>
    <t>Кучино - М-7 "Волга"</t>
  </si>
  <si>
    <t>4+140 - 4+320</t>
  </si>
  <si>
    <t>4+140 - 4+460</t>
  </si>
  <si>
    <t>7+928 - 11+540</t>
  </si>
  <si>
    <t>Волоколамское шоссе 35,5-95,4</t>
  </si>
  <si>
    <t>Пятницкое шоссе (Солнечногорский район, уч-к 1)</t>
  </si>
  <si>
    <t>М-10 "Россия" - Сенеж</t>
  </si>
  <si>
    <t>Можайск - Клементьево - Руза (Можайский район)</t>
  </si>
  <si>
    <t>Уваровка - Ивакино - Губино - Можайск</t>
  </si>
  <si>
    <t>МБК - Архангельский</t>
  </si>
  <si>
    <t>"Панино - Малино" - Беспятово</t>
  </si>
  <si>
    <t>"Куровское - Шатура - Дмитровский Погост - Самойлиха" - совхоз "Мир"</t>
  </si>
  <si>
    <t>"Ледово - Труфаново" - Железня</t>
  </si>
  <si>
    <t>Степаньково - Бухолово - Козлово</t>
  </si>
  <si>
    <t>Евсеево - Назарьево - Ефимово - Логиново</t>
  </si>
  <si>
    <t>Павловский Посад - Куровское (Павлово-Посадский район)</t>
  </si>
  <si>
    <t>Павловский Посад - Субботино - Электросталь</t>
  </si>
  <si>
    <t>ММК - ст. Фрязево</t>
  </si>
  <si>
    <t>Аксеново - Колонтаево</t>
  </si>
  <si>
    <t>Устиновка - Аксеново - Электроугли (Раменский район)</t>
  </si>
  <si>
    <t>ММК - Раменское</t>
  </si>
  <si>
    <t>Балашиха - Салтыковка</t>
  </si>
  <si>
    <t>ММК - подъезд 30122, км 22,560</t>
  </si>
  <si>
    <t>Братовщина - Ельдигино - ММК - Герасимиха - Рахманово</t>
  </si>
  <si>
    <t>Красноармейск - Барково - Михайловское</t>
  </si>
  <si>
    <t>М-8 "Холмогоры" - Юбилейный - Болшево</t>
  </si>
  <si>
    <t>г. Дмитров, Западная объездная автодорога</t>
  </si>
  <si>
    <t>Осташево - Болычево - Карачарово</t>
  </si>
  <si>
    <t>Ильинское шоссе - Мечниково - Больница N 62</t>
  </si>
  <si>
    <t>Анашкино - Иглово - Андреевское</t>
  </si>
  <si>
    <t>Звенигород - Колюбакино - Нестерово (Одинцовский район)</t>
  </si>
  <si>
    <t>Волоколамское шоссе - платформа Чеховская</t>
  </si>
  <si>
    <t>Граворново - Зыково - Лыщево</t>
  </si>
  <si>
    <t>М-9 "Балтия" - Веледниково - Лешково (Истринский район)</t>
  </si>
  <si>
    <t>п. Дорохово, ул. Стеклозаводская</t>
  </si>
  <si>
    <t>Макаровка - Шустиково - Васькино</t>
  </si>
  <si>
    <t>Шугарово - Колычево</t>
  </si>
  <si>
    <t>ММК - Шахово - Гальчино - Сырьево</t>
  </si>
  <si>
    <t>Востряково - Буняково</t>
  </si>
  <si>
    <t>"Шебанцево - Голубино - Глотаево" - Акулинино</t>
  </si>
  <si>
    <t>М-2 "Крым" - д/о Александровка</t>
  </si>
  <si>
    <t>Муниципальный округ Шаховская</t>
  </si>
  <si>
    <t>Волоколамский муниципальный округ</t>
  </si>
  <si>
    <t>Городской округ Красногорск</t>
  </si>
  <si>
    <t>Одинцовский городской округ</t>
  </si>
  <si>
    <t>Муниципальный округ Истра</t>
  </si>
  <si>
    <t>Городской округ Солнечногорск</t>
  </si>
  <si>
    <t xml:space="preserve">Одинцовский городской округ </t>
  </si>
  <si>
    <t>Можайский муниципальный округ</t>
  </si>
  <si>
    <t>Наро-Фоминский городской округ</t>
  </si>
  <si>
    <t>Муниципальный округ Чехов</t>
  </si>
  <si>
    <t>Городской округ Ступино</t>
  </si>
  <si>
    <t>Городской округ Серпухов</t>
  </si>
  <si>
    <t>Городской округ Домодедово</t>
  </si>
  <si>
    <t>Городской округ Подольск</t>
  </si>
  <si>
    <t>Ленинский городской округ</t>
  </si>
  <si>
    <t>Городской округ Коломна</t>
  </si>
  <si>
    <t>Городской округ Воскресенск</t>
  </si>
  <si>
    <t>Муниципальный округ Егорьевск</t>
  </si>
  <si>
    <t>Муниципальный округ Шатура</t>
  </si>
  <si>
    <t>Муниципальный округ Луховицы</t>
  </si>
  <si>
    <t>Городской округ Кашира</t>
  </si>
  <si>
    <t>Павлово-Посадский городской округ</t>
  </si>
  <si>
    <t>Богородский городской округ</t>
  </si>
  <si>
    <t>Раменский муниципальный округ</t>
  </si>
  <si>
    <t>Городской округ Электросталь</t>
  </si>
  <si>
    <t>Городской округ Балашиха</t>
  </si>
  <si>
    <t>Городской округ Люберцы</t>
  </si>
  <si>
    <t>Городской округ Мытищи</t>
  </si>
  <si>
    <t>Городской округ Пушкинский</t>
  </si>
  <si>
    <t>Городской округ Королев</t>
  </si>
  <si>
    <t>Талдомский городской округ</t>
  </si>
  <si>
    <t>Дмитровский муниципальный округ</t>
  </si>
  <si>
    <t>Дмитровский Погост - Дерзковская</t>
  </si>
  <si>
    <t>"Красная Пойма - Двуглинково - Озерицы" - Подлипки" - Головачево</t>
  </si>
  <si>
    <t>Белоомут - Слемские Борки</t>
  </si>
  <si>
    <t>"Полуряденки - Климово - Сенницы" - Сенницы II</t>
  </si>
  <si>
    <t>"Кашира - Серебряные Пруды - Узловая" - Ледово - Труфаново</t>
  </si>
  <si>
    <t>Шихово - Шарапово - Кубинка</t>
  </si>
  <si>
    <t>Пятницкое шоссе (Солнечногорский район уч-к 2)</t>
  </si>
  <si>
    <t>46+726 - 47+161</t>
  </si>
  <si>
    <t>Носовихинское ш. - Черное - Федурново</t>
  </si>
  <si>
    <t>0+000 - 0+230</t>
  </si>
  <si>
    <t>21+070 - 21+290</t>
  </si>
  <si>
    <t>Протяженность (п.м.)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</si>
</sst>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" fillId="0" borderId="1"/>
  </cellStyleXfs>
  <cellXfs count="21">
    <xf numFmtId="0" fontId="0" fillId="0" borderId="0" xfId="0" applyFont="1" applyAlignment="1"/>
    <xf numFmtId="0" fontId="3" fillId="2" borderId="0" xfId="0" applyFont="1" applyFill="1"/>
    <xf numFmtId="0" fontId="0" fillId="2" borderId="0" xfId="0" applyFont="1" applyFill="1" applyAlignment="1"/>
    <xf numFmtId="0" fontId="3" fillId="2" borderId="1" xfId="0" applyFont="1" applyFill="1" applyBorder="1"/>
    <xf numFmtId="0" fontId="3" fillId="3" borderId="1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5" fillId="2" borderId="1" xfId="0" applyFont="1" applyFill="1" applyBorder="1"/>
    <xf numFmtId="0" fontId="3" fillId="2" borderId="2" xfId="2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/>
    <xf numFmtId="0" fontId="5" fillId="2" borderId="0" xfId="0" applyFont="1" applyFill="1" applyAlignment="1"/>
    <xf numFmtId="0" fontId="3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3">
    <dxf>
      <font>
        <color rgb="FF9C0006"/>
      </font>
      <fill>
        <patternFill>
          <bgColor rgb="FFFFC7CE"/>
        </patternFill>
      </fill>
    </dxf>
    <dxf>
      <fill>
        <patternFill patternType="lightHorizontal">
          <fgColor theme="4"/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6"/>
  <sheetViews>
    <sheetView tabSelected="1" zoomScale="70" zoomScaleNormal="70" workbookViewId="0">
      <pane xSplit="4" ySplit="1" topLeftCell="E2" activePane="bottomRight" state="frozen"/>
      <selection pane="topRight" activeCell="F1" sqref="F1"/>
      <selection pane="bottomLeft" activeCell="A3" sqref="A3"/>
      <selection pane="bottomRight" activeCell="B4" sqref="B4"/>
    </sheetView>
  </sheetViews>
  <sheetFormatPr defaultColWidth="14.42578125" defaultRowHeight="15" customHeight="1" x14ac:dyDescent="0.25"/>
  <cols>
    <col min="1" max="1" width="23.85546875" style="14" customWidth="1"/>
    <col min="2" max="2" width="29.85546875" style="14" customWidth="1"/>
    <col min="3" max="3" width="79" style="14" customWidth="1"/>
    <col min="4" max="4" width="22.42578125" style="14" bestFit="1" customWidth="1"/>
    <col min="5" max="5" width="43.42578125" style="14" customWidth="1"/>
    <col min="6" max="6" width="26.7109375" style="14" customWidth="1"/>
    <col min="7" max="22" width="9.140625" style="2" customWidth="1"/>
    <col min="23" max="16384" width="14.42578125" style="2"/>
  </cols>
  <sheetData>
    <row r="1" spans="1:22" ht="79.5" customHeight="1" x14ac:dyDescent="0.3">
      <c r="A1" s="15" t="s">
        <v>0</v>
      </c>
      <c r="B1" s="15" t="s">
        <v>1</v>
      </c>
      <c r="C1" s="16" t="s">
        <v>2</v>
      </c>
      <c r="D1" s="15" t="s">
        <v>3</v>
      </c>
      <c r="E1" s="15" t="s">
        <v>4</v>
      </c>
      <c r="F1" s="16" t="s">
        <v>250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37.5" x14ac:dyDescent="0.3">
      <c r="A2" s="11" t="s">
        <v>5</v>
      </c>
      <c r="B2" s="11" t="s">
        <v>207</v>
      </c>
      <c r="C2" s="11" t="s">
        <v>179</v>
      </c>
      <c r="D2" s="11" t="s">
        <v>7</v>
      </c>
      <c r="E2" s="11" t="s">
        <v>6</v>
      </c>
      <c r="F2" s="11">
        <v>713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51" customHeight="1" x14ac:dyDescent="0.3">
      <c r="A3" s="11" t="s">
        <v>5</v>
      </c>
      <c r="B3" s="11" t="s">
        <v>208</v>
      </c>
      <c r="C3" s="11" t="s">
        <v>8</v>
      </c>
      <c r="D3" s="11" t="s">
        <v>9</v>
      </c>
      <c r="E3" s="11" t="s">
        <v>6</v>
      </c>
      <c r="F3" s="11">
        <v>406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37.5" x14ac:dyDescent="0.3">
      <c r="A4" s="11" t="s">
        <v>5</v>
      </c>
      <c r="B4" s="11" t="s">
        <v>208</v>
      </c>
      <c r="C4" s="11" t="s">
        <v>10</v>
      </c>
      <c r="D4" s="11" t="s">
        <v>11</v>
      </c>
      <c r="E4" s="11" t="s">
        <v>6</v>
      </c>
      <c r="F4" s="11">
        <v>652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45" customHeight="1" x14ac:dyDescent="0.3">
      <c r="A5" s="11" t="s">
        <v>5</v>
      </c>
      <c r="B5" s="11" t="s">
        <v>208</v>
      </c>
      <c r="C5" s="11" t="s">
        <v>193</v>
      </c>
      <c r="D5" s="11" t="s">
        <v>12</v>
      </c>
      <c r="E5" s="11" t="s">
        <v>6</v>
      </c>
      <c r="F5" s="11">
        <v>843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37.5" x14ac:dyDescent="0.3">
      <c r="A6" s="11" t="s">
        <v>13</v>
      </c>
      <c r="B6" s="11" t="s">
        <v>211</v>
      </c>
      <c r="C6" s="11" t="s">
        <v>197</v>
      </c>
      <c r="D6" s="11" t="s">
        <v>24</v>
      </c>
      <c r="E6" s="11" t="s">
        <v>15</v>
      </c>
      <c r="F6" s="17">
        <v>320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7.5" x14ac:dyDescent="0.3">
      <c r="A7" s="11" t="s">
        <v>13</v>
      </c>
      <c r="B7" s="11" t="s">
        <v>211</v>
      </c>
      <c r="C7" s="11" t="s">
        <v>170</v>
      </c>
      <c r="D7" s="11" t="s">
        <v>25</v>
      </c>
      <c r="E7" s="11" t="s">
        <v>6</v>
      </c>
      <c r="F7" s="11">
        <v>360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7.5" x14ac:dyDescent="0.3">
      <c r="A8" s="11" t="s">
        <v>13</v>
      </c>
      <c r="B8" s="11" t="s">
        <v>211</v>
      </c>
      <c r="C8" s="11" t="s">
        <v>198</v>
      </c>
      <c r="D8" s="11" t="s">
        <v>26</v>
      </c>
      <c r="E8" s="11" t="s">
        <v>15</v>
      </c>
      <c r="F8" s="11">
        <v>1646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7.5" x14ac:dyDescent="0.3">
      <c r="A9" s="11" t="s">
        <v>13</v>
      </c>
      <c r="B9" s="11" t="s">
        <v>211</v>
      </c>
      <c r="C9" s="11" t="s">
        <v>170</v>
      </c>
      <c r="D9" s="11" t="s">
        <v>27</v>
      </c>
      <c r="E9" s="11" t="s">
        <v>6</v>
      </c>
      <c r="F9" s="11">
        <v>118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7.5" x14ac:dyDescent="0.3">
      <c r="A10" s="11" t="s">
        <v>13</v>
      </c>
      <c r="B10" s="11" t="s">
        <v>209</v>
      </c>
      <c r="C10" s="11" t="s">
        <v>194</v>
      </c>
      <c r="D10" s="11" t="s">
        <v>14</v>
      </c>
      <c r="E10" s="11" t="s">
        <v>6</v>
      </c>
      <c r="F10" s="11">
        <v>1003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37.5" x14ac:dyDescent="0.3">
      <c r="A11" s="11" t="s">
        <v>13</v>
      </c>
      <c r="B11" s="11" t="s">
        <v>210</v>
      </c>
      <c r="C11" s="11" t="s">
        <v>195</v>
      </c>
      <c r="D11" s="11" t="s">
        <v>16</v>
      </c>
      <c r="E11" s="11" t="s">
        <v>6</v>
      </c>
      <c r="F11" s="11">
        <v>937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37.5" x14ac:dyDescent="0.3">
      <c r="A12" s="11" t="s">
        <v>13</v>
      </c>
      <c r="B12" s="11" t="s">
        <v>210</v>
      </c>
      <c r="C12" s="11" t="s">
        <v>17</v>
      </c>
      <c r="D12" s="11" t="s">
        <v>18</v>
      </c>
      <c r="E12" s="11" t="s">
        <v>6</v>
      </c>
      <c r="F12" s="11">
        <v>122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41.25" customHeight="1" x14ac:dyDescent="0.3">
      <c r="A13" s="11" t="s">
        <v>13</v>
      </c>
      <c r="B13" s="11" t="s">
        <v>210</v>
      </c>
      <c r="C13" s="11" t="s">
        <v>21</v>
      </c>
      <c r="D13" s="11" t="s">
        <v>22</v>
      </c>
      <c r="E13" s="11" t="s">
        <v>6</v>
      </c>
      <c r="F13" s="11">
        <v>94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34.5" customHeight="1" x14ac:dyDescent="0.3">
      <c r="A14" s="11" t="s">
        <v>13</v>
      </c>
      <c r="B14" s="11" t="s">
        <v>210</v>
      </c>
      <c r="C14" s="11" t="s">
        <v>196</v>
      </c>
      <c r="D14" s="11" t="s">
        <v>23</v>
      </c>
      <c r="E14" s="11" t="s">
        <v>6</v>
      </c>
      <c r="F14" s="11">
        <v>1480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37.5" x14ac:dyDescent="0.3">
      <c r="A15" s="11" t="s">
        <v>13</v>
      </c>
      <c r="B15" s="11" t="s">
        <v>211</v>
      </c>
      <c r="C15" s="11" t="s">
        <v>199</v>
      </c>
      <c r="D15" s="11" t="s">
        <v>28</v>
      </c>
      <c r="E15" s="11" t="s">
        <v>6</v>
      </c>
      <c r="F15" s="11">
        <v>260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37.5" x14ac:dyDescent="0.3">
      <c r="A16" s="11" t="s">
        <v>13</v>
      </c>
      <c r="B16" s="11" t="s">
        <v>212</v>
      </c>
      <c r="C16" s="11" t="s">
        <v>172</v>
      </c>
      <c r="D16" s="11" t="s">
        <v>29</v>
      </c>
      <c r="E16" s="11" t="s">
        <v>6</v>
      </c>
      <c r="F16" s="11">
        <v>827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37.5" x14ac:dyDescent="0.3">
      <c r="A17" s="11" t="s">
        <v>13</v>
      </c>
      <c r="B17" s="11" t="s">
        <v>212</v>
      </c>
      <c r="C17" s="11" t="s">
        <v>30</v>
      </c>
      <c r="D17" s="11" t="s">
        <v>31</v>
      </c>
      <c r="E17" s="11" t="s">
        <v>6</v>
      </c>
      <c r="F17" s="11">
        <v>896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37.5" x14ac:dyDescent="0.3">
      <c r="A18" s="11" t="s">
        <v>13</v>
      </c>
      <c r="B18" s="11" t="s">
        <v>212</v>
      </c>
      <c r="C18" s="11" t="s">
        <v>171</v>
      </c>
      <c r="D18" s="11" t="s">
        <v>32</v>
      </c>
      <c r="E18" s="11" t="s">
        <v>6</v>
      </c>
      <c r="F18" s="11">
        <v>753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39.75" customHeight="1" x14ac:dyDescent="0.3">
      <c r="A19" s="5" t="s">
        <v>13</v>
      </c>
      <c r="B19" s="11" t="s">
        <v>212</v>
      </c>
      <c r="C19" s="5" t="s">
        <v>245</v>
      </c>
      <c r="D19" s="5" t="s">
        <v>246</v>
      </c>
      <c r="E19" s="5" t="s">
        <v>6</v>
      </c>
      <c r="F19" s="5">
        <v>410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39.75" customHeight="1" x14ac:dyDescent="0.3">
      <c r="A20" s="11" t="s">
        <v>13</v>
      </c>
      <c r="B20" s="11" t="s">
        <v>210</v>
      </c>
      <c r="C20" s="11" t="s">
        <v>244</v>
      </c>
      <c r="D20" s="11" t="s">
        <v>19</v>
      </c>
      <c r="E20" s="11" t="s">
        <v>6</v>
      </c>
      <c r="F20" s="11">
        <v>979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39.75" customHeight="1" x14ac:dyDescent="0.3">
      <c r="A21" s="11" t="s">
        <v>13</v>
      </c>
      <c r="B21" s="11" t="s">
        <v>213</v>
      </c>
      <c r="C21" s="11" t="s">
        <v>244</v>
      </c>
      <c r="D21" s="11" t="s">
        <v>20</v>
      </c>
      <c r="E21" s="11" t="s">
        <v>6</v>
      </c>
      <c r="F21" s="11">
        <v>48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37.5" x14ac:dyDescent="0.3">
      <c r="A22" s="11" t="s">
        <v>33</v>
      </c>
      <c r="B22" s="11" t="s">
        <v>214</v>
      </c>
      <c r="C22" s="11" t="s">
        <v>173</v>
      </c>
      <c r="D22" s="11" t="s">
        <v>35</v>
      </c>
      <c r="E22" s="11" t="s">
        <v>6</v>
      </c>
      <c r="F22" s="11">
        <v>146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37.5" x14ac:dyDescent="0.3">
      <c r="A23" s="11" t="s">
        <v>33</v>
      </c>
      <c r="B23" s="11" t="s">
        <v>214</v>
      </c>
      <c r="C23" s="11" t="s">
        <v>173</v>
      </c>
      <c r="D23" s="11" t="s">
        <v>36</v>
      </c>
      <c r="E23" s="11" t="s">
        <v>6</v>
      </c>
      <c r="F23" s="11">
        <v>26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37.5" x14ac:dyDescent="0.3">
      <c r="A24" s="11" t="s">
        <v>33</v>
      </c>
      <c r="B24" s="11" t="s">
        <v>214</v>
      </c>
      <c r="C24" s="11" t="s">
        <v>174</v>
      </c>
      <c r="D24" s="11" t="s">
        <v>37</v>
      </c>
      <c r="E24" s="11" t="s">
        <v>6</v>
      </c>
      <c r="F24" s="11">
        <v>110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37.5" x14ac:dyDescent="0.3">
      <c r="A25" s="11" t="s">
        <v>33</v>
      </c>
      <c r="B25" s="11" t="s">
        <v>34</v>
      </c>
      <c r="C25" s="11" t="s">
        <v>38</v>
      </c>
      <c r="D25" s="11" t="s">
        <v>39</v>
      </c>
      <c r="E25" s="11" t="s">
        <v>6</v>
      </c>
      <c r="F25" s="11">
        <v>782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37.5" x14ac:dyDescent="0.3">
      <c r="A26" s="11" t="s">
        <v>33</v>
      </c>
      <c r="B26" s="11" t="s">
        <v>34</v>
      </c>
      <c r="C26" s="11" t="s">
        <v>200</v>
      </c>
      <c r="D26" s="11" t="s">
        <v>40</v>
      </c>
      <c r="E26" s="11" t="s">
        <v>6</v>
      </c>
      <c r="F26" s="11">
        <v>1418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37.5" x14ac:dyDescent="0.3">
      <c r="A27" s="11" t="s">
        <v>33</v>
      </c>
      <c r="B27" s="11" t="s">
        <v>215</v>
      </c>
      <c r="C27" s="11" t="s">
        <v>41</v>
      </c>
      <c r="D27" s="11" t="s">
        <v>42</v>
      </c>
      <c r="E27" s="11" t="s">
        <v>6</v>
      </c>
      <c r="F27" s="11">
        <v>410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37.5" x14ac:dyDescent="0.3">
      <c r="A28" s="11" t="s">
        <v>33</v>
      </c>
      <c r="B28" s="11" t="s">
        <v>215</v>
      </c>
      <c r="C28" s="11" t="s">
        <v>41</v>
      </c>
      <c r="D28" s="11" t="s">
        <v>43</v>
      </c>
      <c r="E28" s="11" t="s">
        <v>6</v>
      </c>
      <c r="F28" s="11">
        <v>52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37.5" x14ac:dyDescent="0.25">
      <c r="A29" s="11" t="s">
        <v>33</v>
      </c>
      <c r="B29" s="11" t="s">
        <v>215</v>
      </c>
      <c r="C29" s="11" t="s">
        <v>41</v>
      </c>
      <c r="D29" s="11" t="s">
        <v>44</v>
      </c>
      <c r="E29" s="11" t="s">
        <v>6</v>
      </c>
      <c r="F29" s="11">
        <v>505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7.5" x14ac:dyDescent="0.25">
      <c r="A30" s="11" t="s">
        <v>33</v>
      </c>
      <c r="B30" s="11" t="s">
        <v>215</v>
      </c>
      <c r="C30" s="11" t="s">
        <v>41</v>
      </c>
      <c r="D30" s="11" t="s">
        <v>163</v>
      </c>
      <c r="E30" s="11" t="s">
        <v>6</v>
      </c>
      <c r="F30" s="11">
        <v>372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44.25" customHeight="1" x14ac:dyDescent="0.3">
      <c r="A31" s="11" t="s">
        <v>33</v>
      </c>
      <c r="B31" s="11" t="s">
        <v>215</v>
      </c>
      <c r="C31" s="11" t="s">
        <v>45</v>
      </c>
      <c r="D31" s="11" t="s">
        <v>164</v>
      </c>
      <c r="E31" s="11" t="s">
        <v>6</v>
      </c>
      <c r="F31" s="11">
        <v>1390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37.5" x14ac:dyDescent="0.3">
      <c r="A32" s="11" t="s">
        <v>46</v>
      </c>
      <c r="B32" s="11" t="s">
        <v>215</v>
      </c>
      <c r="C32" s="11" t="s">
        <v>175</v>
      </c>
      <c r="D32" s="11" t="s">
        <v>47</v>
      </c>
      <c r="E32" s="11" t="s">
        <v>6</v>
      </c>
      <c r="F32" s="11">
        <v>500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37.5" x14ac:dyDescent="0.25">
      <c r="A33" s="11" t="s">
        <v>46</v>
      </c>
      <c r="B33" s="11" t="s">
        <v>215</v>
      </c>
      <c r="C33" s="11" t="s">
        <v>48</v>
      </c>
      <c r="D33" s="11" t="s">
        <v>49</v>
      </c>
      <c r="E33" s="11" t="s">
        <v>6</v>
      </c>
      <c r="F33" s="11">
        <v>405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7.5" x14ac:dyDescent="0.25">
      <c r="A34" s="11" t="s">
        <v>46</v>
      </c>
      <c r="B34" s="11" t="s">
        <v>215</v>
      </c>
      <c r="C34" s="11" t="s">
        <v>201</v>
      </c>
      <c r="D34" s="11" t="s">
        <v>50</v>
      </c>
      <c r="E34" s="11" t="s">
        <v>6</v>
      </c>
      <c r="F34" s="11">
        <v>750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7.5" x14ac:dyDescent="0.3">
      <c r="A35" s="11" t="s">
        <v>51</v>
      </c>
      <c r="B35" s="11" t="s">
        <v>216</v>
      </c>
      <c r="C35" s="11" t="s">
        <v>52</v>
      </c>
      <c r="D35" s="11" t="s">
        <v>53</v>
      </c>
      <c r="E35" s="11" t="s">
        <v>6</v>
      </c>
      <c r="F35" s="11">
        <v>850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37.5" x14ac:dyDescent="0.3">
      <c r="A36" s="11" t="s">
        <v>51</v>
      </c>
      <c r="B36" s="11" t="s">
        <v>216</v>
      </c>
      <c r="C36" s="11" t="s">
        <v>54</v>
      </c>
      <c r="D36" s="11" t="s">
        <v>55</v>
      </c>
      <c r="E36" s="11" t="s">
        <v>6</v>
      </c>
      <c r="F36" s="11">
        <v>2300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37.5" x14ac:dyDescent="0.3">
      <c r="A37" s="11" t="s">
        <v>51</v>
      </c>
      <c r="B37" s="11" t="s">
        <v>218</v>
      </c>
      <c r="C37" s="11" t="s">
        <v>77</v>
      </c>
      <c r="D37" s="7" t="s">
        <v>169</v>
      </c>
      <c r="E37" s="11" t="s">
        <v>15</v>
      </c>
      <c r="F37" s="7">
        <v>3700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37.5" x14ac:dyDescent="0.3">
      <c r="A38" s="11" t="s">
        <v>51</v>
      </c>
      <c r="B38" s="11" t="s">
        <v>217</v>
      </c>
      <c r="C38" s="11" t="s">
        <v>202</v>
      </c>
      <c r="D38" s="11" t="s">
        <v>58</v>
      </c>
      <c r="E38" s="11" t="s">
        <v>15</v>
      </c>
      <c r="F38" s="11">
        <v>300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37.5" x14ac:dyDescent="0.3">
      <c r="A39" s="11" t="s">
        <v>51</v>
      </c>
      <c r="B39" s="11" t="s">
        <v>217</v>
      </c>
      <c r="C39" s="11" t="s">
        <v>176</v>
      </c>
      <c r="D39" s="11" t="s">
        <v>75</v>
      </c>
      <c r="E39" s="11" t="s">
        <v>15</v>
      </c>
      <c r="F39" s="11">
        <v>725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37.5" x14ac:dyDescent="0.3">
      <c r="A40" s="11" t="s">
        <v>51</v>
      </c>
      <c r="B40" s="11" t="s">
        <v>219</v>
      </c>
      <c r="C40" s="11" t="s">
        <v>203</v>
      </c>
      <c r="D40" s="11" t="s">
        <v>61</v>
      </c>
      <c r="E40" s="11" t="s">
        <v>15</v>
      </c>
      <c r="F40" s="11">
        <v>150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37.5" x14ac:dyDescent="0.3">
      <c r="A41" s="11" t="s">
        <v>51</v>
      </c>
      <c r="B41" s="11" t="s">
        <v>219</v>
      </c>
      <c r="C41" s="11" t="s">
        <v>203</v>
      </c>
      <c r="D41" s="11" t="s">
        <v>62</v>
      </c>
      <c r="E41" s="11" t="s">
        <v>15</v>
      </c>
      <c r="F41" s="11">
        <v>835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37.5" x14ac:dyDescent="0.3">
      <c r="A42" s="11" t="s">
        <v>51</v>
      </c>
      <c r="B42" s="11" t="s">
        <v>219</v>
      </c>
      <c r="C42" s="11" t="s">
        <v>204</v>
      </c>
      <c r="D42" s="11" t="s">
        <v>71</v>
      </c>
      <c r="E42" s="11" t="s">
        <v>15</v>
      </c>
      <c r="F42" s="11">
        <v>1350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37.5" x14ac:dyDescent="0.3">
      <c r="A43" s="11" t="s">
        <v>51</v>
      </c>
      <c r="B43" s="11" t="s">
        <v>221</v>
      </c>
      <c r="C43" s="11" t="s">
        <v>67</v>
      </c>
      <c r="D43" s="11" t="s">
        <v>68</v>
      </c>
      <c r="E43" s="11" t="s">
        <v>15</v>
      </c>
      <c r="F43" s="11">
        <v>1240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37.5" x14ac:dyDescent="0.3">
      <c r="A44" s="11" t="s">
        <v>51</v>
      </c>
      <c r="B44" s="11" t="s">
        <v>221</v>
      </c>
      <c r="C44" s="11" t="s">
        <v>69</v>
      </c>
      <c r="D44" s="11" t="s">
        <v>70</v>
      </c>
      <c r="E44" s="11" t="s">
        <v>15</v>
      </c>
      <c r="F44" s="11">
        <v>315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37.5" x14ac:dyDescent="0.3">
      <c r="A45" s="11" t="s">
        <v>51</v>
      </c>
      <c r="B45" s="11" t="s">
        <v>219</v>
      </c>
      <c r="C45" s="11" t="s">
        <v>78</v>
      </c>
      <c r="D45" s="11" t="s">
        <v>79</v>
      </c>
      <c r="E45" s="11" t="s">
        <v>15</v>
      </c>
      <c r="F45" s="11">
        <f>355-195</f>
        <v>160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37.5" x14ac:dyDescent="0.3">
      <c r="A46" s="8" t="s">
        <v>51</v>
      </c>
      <c r="B46" s="8" t="s">
        <v>219</v>
      </c>
      <c r="C46" s="8" t="s">
        <v>65</v>
      </c>
      <c r="D46" s="8" t="s">
        <v>66</v>
      </c>
      <c r="E46" s="8" t="s">
        <v>15</v>
      </c>
      <c r="F46" s="11">
        <v>210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37.5" x14ac:dyDescent="0.3">
      <c r="A47" s="8" t="s">
        <v>51</v>
      </c>
      <c r="B47" s="8" t="s">
        <v>219</v>
      </c>
      <c r="C47" s="8" t="s">
        <v>205</v>
      </c>
      <c r="D47" s="8" t="s">
        <v>72</v>
      </c>
      <c r="E47" s="8" t="s">
        <v>15</v>
      </c>
      <c r="F47" s="11">
        <v>2360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37.5" x14ac:dyDescent="0.3">
      <c r="A48" s="11" t="s">
        <v>51</v>
      </c>
      <c r="B48" s="11" t="s">
        <v>216</v>
      </c>
      <c r="C48" s="11" t="s">
        <v>56</v>
      </c>
      <c r="D48" s="11" t="s">
        <v>57</v>
      </c>
      <c r="E48" s="11" t="s">
        <v>6</v>
      </c>
      <c r="F48" s="11">
        <v>1950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37.5" x14ac:dyDescent="0.3">
      <c r="A49" s="11" t="s">
        <v>51</v>
      </c>
      <c r="B49" s="11" t="s">
        <v>216</v>
      </c>
      <c r="C49" s="11" t="s">
        <v>59</v>
      </c>
      <c r="D49" s="11" t="s">
        <v>60</v>
      </c>
      <c r="E49" s="11" t="s">
        <v>15</v>
      </c>
      <c r="F49" s="11">
        <v>700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37.5" x14ac:dyDescent="0.3">
      <c r="A50" s="11" t="s">
        <v>51</v>
      </c>
      <c r="B50" s="11" t="s">
        <v>220</v>
      </c>
      <c r="C50" s="11" t="s">
        <v>63</v>
      </c>
      <c r="D50" s="11" t="s">
        <v>64</v>
      </c>
      <c r="E50" s="11" t="s">
        <v>15</v>
      </c>
      <c r="F50" s="11">
        <v>680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37.5" x14ac:dyDescent="0.3">
      <c r="A51" s="11" t="s">
        <v>51</v>
      </c>
      <c r="B51" s="11" t="s">
        <v>220</v>
      </c>
      <c r="C51" s="11" t="s">
        <v>73</v>
      </c>
      <c r="D51" s="11" t="s">
        <v>74</v>
      </c>
      <c r="E51" s="11" t="s">
        <v>15</v>
      </c>
      <c r="F51" s="11">
        <v>1050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37.5" x14ac:dyDescent="0.3">
      <c r="A52" s="11" t="s">
        <v>51</v>
      </c>
      <c r="B52" s="11" t="s">
        <v>220</v>
      </c>
      <c r="C52" s="11" t="s">
        <v>206</v>
      </c>
      <c r="D52" s="11" t="s">
        <v>76</v>
      </c>
      <c r="E52" s="11" t="s">
        <v>15</v>
      </c>
      <c r="F52" s="11">
        <v>300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37.5" x14ac:dyDescent="0.25">
      <c r="A53" s="11" t="s">
        <v>80</v>
      </c>
      <c r="B53" s="11" t="s">
        <v>222</v>
      </c>
      <c r="C53" s="11" t="s">
        <v>81</v>
      </c>
      <c r="D53" s="11" t="s">
        <v>82</v>
      </c>
      <c r="E53" s="11" t="s">
        <v>6</v>
      </c>
      <c r="F53" s="11">
        <v>170</v>
      </c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7.5" x14ac:dyDescent="0.25">
      <c r="A54" s="11" t="s">
        <v>80</v>
      </c>
      <c r="B54" s="11" t="s">
        <v>222</v>
      </c>
      <c r="C54" s="11" t="s">
        <v>83</v>
      </c>
      <c r="D54" s="11" t="s">
        <v>84</v>
      </c>
      <c r="E54" s="11" t="s">
        <v>6</v>
      </c>
      <c r="F54" s="11">
        <v>1700</v>
      </c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37.5" x14ac:dyDescent="0.25">
      <c r="A55" s="11" t="s">
        <v>80</v>
      </c>
      <c r="B55" s="11" t="s">
        <v>222</v>
      </c>
      <c r="C55" s="11" t="s">
        <v>85</v>
      </c>
      <c r="D55" s="11" t="s">
        <v>86</v>
      </c>
      <c r="E55" s="11" t="s">
        <v>6</v>
      </c>
      <c r="F55" s="11">
        <v>62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37.5" x14ac:dyDescent="0.25">
      <c r="A56" s="11" t="s">
        <v>80</v>
      </c>
      <c r="B56" s="11" t="s">
        <v>224</v>
      </c>
      <c r="C56" s="11" t="s">
        <v>91</v>
      </c>
      <c r="D56" s="11" t="s">
        <v>92</v>
      </c>
      <c r="E56" s="11" t="s">
        <v>6</v>
      </c>
      <c r="F56" s="11">
        <v>1612</v>
      </c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7.5" x14ac:dyDescent="0.25">
      <c r="A57" s="11" t="s">
        <v>80</v>
      </c>
      <c r="B57" s="11" t="s">
        <v>225</v>
      </c>
      <c r="C57" s="11" t="s">
        <v>177</v>
      </c>
      <c r="D57" s="18" t="s">
        <v>161</v>
      </c>
      <c r="E57" s="11" t="s">
        <v>6</v>
      </c>
      <c r="F57" s="11">
        <v>2010</v>
      </c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37.5" x14ac:dyDescent="0.25">
      <c r="A58" s="11" t="s">
        <v>80</v>
      </c>
      <c r="B58" s="11" t="s">
        <v>225</v>
      </c>
      <c r="C58" s="11" t="s">
        <v>239</v>
      </c>
      <c r="D58" s="11" t="s">
        <v>93</v>
      </c>
      <c r="E58" s="11" t="s">
        <v>6</v>
      </c>
      <c r="F58" s="11">
        <v>490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37.5" x14ac:dyDescent="0.3">
      <c r="A59" s="8" t="s">
        <v>80</v>
      </c>
      <c r="B59" s="8" t="s">
        <v>223</v>
      </c>
      <c r="C59" s="8" t="s">
        <v>87</v>
      </c>
      <c r="D59" s="8" t="s">
        <v>88</v>
      </c>
      <c r="E59" s="8" t="s">
        <v>6</v>
      </c>
      <c r="F59" s="11">
        <v>630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37.5" x14ac:dyDescent="0.3">
      <c r="A60" s="8" t="s">
        <v>80</v>
      </c>
      <c r="B60" s="8" t="s">
        <v>223</v>
      </c>
      <c r="C60" s="8" t="s">
        <v>89</v>
      </c>
      <c r="D60" s="8" t="s">
        <v>90</v>
      </c>
      <c r="E60" s="8" t="s">
        <v>6</v>
      </c>
      <c r="F60" s="11">
        <v>570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37.5" x14ac:dyDescent="0.25">
      <c r="A61" s="11" t="s">
        <v>94</v>
      </c>
      <c r="B61" s="11" t="s">
        <v>226</v>
      </c>
      <c r="C61" s="11" t="s">
        <v>95</v>
      </c>
      <c r="D61" s="11" t="s">
        <v>96</v>
      </c>
      <c r="E61" s="11" t="s">
        <v>6</v>
      </c>
      <c r="F61" s="11">
        <v>1020</v>
      </c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7.5" x14ac:dyDescent="0.25">
      <c r="A62" s="11" t="s">
        <v>94</v>
      </c>
      <c r="B62" s="11" t="s">
        <v>226</v>
      </c>
      <c r="C62" s="11" t="s">
        <v>97</v>
      </c>
      <c r="D62" s="11" t="s">
        <v>98</v>
      </c>
      <c r="E62" s="13" t="s">
        <v>6</v>
      </c>
      <c r="F62" s="11">
        <v>260</v>
      </c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37.5" x14ac:dyDescent="0.25">
      <c r="A63" s="11" t="s">
        <v>94</v>
      </c>
      <c r="B63" s="11" t="s">
        <v>226</v>
      </c>
      <c r="C63" s="11" t="s">
        <v>240</v>
      </c>
      <c r="D63" s="11" t="s">
        <v>99</v>
      </c>
      <c r="E63" s="13" t="s">
        <v>6</v>
      </c>
      <c r="F63" s="11">
        <v>230</v>
      </c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37.5" x14ac:dyDescent="0.25">
      <c r="A64" s="11" t="s">
        <v>94</v>
      </c>
      <c r="B64" s="11" t="s">
        <v>226</v>
      </c>
      <c r="C64" s="11" t="s">
        <v>241</v>
      </c>
      <c r="D64" s="11" t="s">
        <v>100</v>
      </c>
      <c r="E64" s="13" t="s">
        <v>6</v>
      </c>
      <c r="F64" s="11">
        <v>40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7.5" x14ac:dyDescent="0.25">
      <c r="A65" s="11" t="s">
        <v>94</v>
      </c>
      <c r="B65" s="11" t="s">
        <v>222</v>
      </c>
      <c r="C65" s="11" t="s">
        <v>101</v>
      </c>
      <c r="D65" s="11" t="s">
        <v>102</v>
      </c>
      <c r="E65" s="13" t="s">
        <v>6</v>
      </c>
      <c r="F65" s="11">
        <v>210</v>
      </c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7.5" x14ac:dyDescent="0.25">
      <c r="A66" s="11" t="s">
        <v>94</v>
      </c>
      <c r="B66" s="11" t="s">
        <v>222</v>
      </c>
      <c r="C66" s="11" t="s">
        <v>242</v>
      </c>
      <c r="D66" s="11" t="s">
        <v>103</v>
      </c>
      <c r="E66" s="13" t="s">
        <v>6</v>
      </c>
      <c r="F66" s="11">
        <v>180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7.5" x14ac:dyDescent="0.25">
      <c r="A67" s="11" t="s">
        <v>94</v>
      </c>
      <c r="B67" s="11" t="s">
        <v>227</v>
      </c>
      <c r="C67" s="11" t="s">
        <v>243</v>
      </c>
      <c r="D67" s="11" t="s">
        <v>104</v>
      </c>
      <c r="E67" s="13" t="s">
        <v>6</v>
      </c>
      <c r="F67" s="11">
        <v>420</v>
      </c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37.5" x14ac:dyDescent="0.25">
      <c r="A68" s="11" t="s">
        <v>94</v>
      </c>
      <c r="B68" s="11" t="s">
        <v>227</v>
      </c>
      <c r="C68" s="11" t="s">
        <v>178</v>
      </c>
      <c r="D68" s="11" t="s">
        <v>105</v>
      </c>
      <c r="E68" s="11" t="s">
        <v>6</v>
      </c>
      <c r="F68" s="11">
        <v>540</v>
      </c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37.5" x14ac:dyDescent="0.25">
      <c r="A69" s="11" t="s">
        <v>94</v>
      </c>
      <c r="B69" s="11" t="s">
        <v>227</v>
      </c>
      <c r="C69" s="11" t="s">
        <v>106</v>
      </c>
      <c r="D69" s="11" t="s">
        <v>107</v>
      </c>
      <c r="E69" s="11" t="s">
        <v>15</v>
      </c>
      <c r="F69" s="11">
        <v>215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7.5" x14ac:dyDescent="0.25">
      <c r="A70" s="11" t="s">
        <v>108</v>
      </c>
      <c r="B70" s="11" t="s">
        <v>228</v>
      </c>
      <c r="C70" s="11" t="s">
        <v>180</v>
      </c>
      <c r="D70" s="11" t="s">
        <v>109</v>
      </c>
      <c r="E70" s="11" t="s">
        <v>15</v>
      </c>
      <c r="F70" s="11">
        <v>3220</v>
      </c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37.5" x14ac:dyDescent="0.25">
      <c r="A71" s="11" t="s">
        <v>108</v>
      </c>
      <c r="B71" s="11" t="s">
        <v>228</v>
      </c>
      <c r="C71" s="11" t="s">
        <v>181</v>
      </c>
      <c r="D71" s="11" t="s">
        <v>110</v>
      </c>
      <c r="E71" s="11" t="s">
        <v>15</v>
      </c>
      <c r="F71" s="11">
        <v>157</v>
      </c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37.5" x14ac:dyDescent="0.3">
      <c r="A72" s="11" t="s">
        <v>108</v>
      </c>
      <c r="B72" s="11" t="s">
        <v>228</v>
      </c>
      <c r="C72" s="11" t="s">
        <v>182</v>
      </c>
      <c r="D72" s="11" t="s">
        <v>111</v>
      </c>
      <c r="E72" s="11" t="s">
        <v>15</v>
      </c>
      <c r="F72" s="11">
        <v>300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37.5" x14ac:dyDescent="0.3">
      <c r="A73" s="11" t="s">
        <v>108</v>
      </c>
      <c r="B73" s="11" t="s">
        <v>229</v>
      </c>
      <c r="C73" s="11" t="s">
        <v>113</v>
      </c>
      <c r="D73" s="11" t="s">
        <v>249</v>
      </c>
      <c r="E73" s="11" t="s">
        <v>15</v>
      </c>
      <c r="F73" s="19">
        <v>220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37.5" x14ac:dyDescent="0.3">
      <c r="A74" s="11" t="s">
        <v>108</v>
      </c>
      <c r="B74" s="11" t="s">
        <v>229</v>
      </c>
      <c r="C74" s="11" t="s">
        <v>112</v>
      </c>
      <c r="D74" s="11" t="s">
        <v>114</v>
      </c>
      <c r="E74" s="11" t="s">
        <v>6</v>
      </c>
      <c r="F74" s="20">
        <v>362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37.5" x14ac:dyDescent="0.3">
      <c r="A75" s="11" t="s">
        <v>108</v>
      </c>
      <c r="B75" s="11" t="s">
        <v>231</v>
      </c>
      <c r="C75" s="11" t="s">
        <v>183</v>
      </c>
      <c r="D75" s="11" t="s">
        <v>117</v>
      </c>
      <c r="E75" s="11" t="s">
        <v>6</v>
      </c>
      <c r="F75" s="11">
        <v>1130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37.5" x14ac:dyDescent="0.3">
      <c r="A76" s="11" t="s">
        <v>108</v>
      </c>
      <c r="B76" s="11" t="s">
        <v>229</v>
      </c>
      <c r="C76" s="11" t="s">
        <v>184</v>
      </c>
      <c r="D76" s="11" t="s">
        <v>118</v>
      </c>
      <c r="E76" s="11" t="s">
        <v>6</v>
      </c>
      <c r="F76" s="11">
        <v>981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37.5" x14ac:dyDescent="0.3">
      <c r="A77" s="11" t="s">
        <v>108</v>
      </c>
      <c r="B77" s="11" t="s">
        <v>230</v>
      </c>
      <c r="C77" s="5" t="s">
        <v>115</v>
      </c>
      <c r="D77" s="11" t="s">
        <v>116</v>
      </c>
      <c r="E77" s="11" t="s">
        <v>6</v>
      </c>
      <c r="F77" s="20">
        <v>335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37.5" x14ac:dyDescent="0.3">
      <c r="A78" s="11" t="s">
        <v>108</v>
      </c>
      <c r="B78" s="11" t="s">
        <v>230</v>
      </c>
      <c r="C78" s="5" t="s">
        <v>119</v>
      </c>
      <c r="D78" s="11" t="s">
        <v>120</v>
      </c>
      <c r="E78" s="11" t="s">
        <v>15</v>
      </c>
      <c r="F78" s="20">
        <v>238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37.5" x14ac:dyDescent="0.3">
      <c r="A79" s="11" t="s">
        <v>108</v>
      </c>
      <c r="B79" s="11" t="s">
        <v>230</v>
      </c>
      <c r="C79" s="5" t="s">
        <v>186</v>
      </c>
      <c r="D79" s="11" t="s">
        <v>121</v>
      </c>
      <c r="E79" s="11" t="s">
        <v>15</v>
      </c>
      <c r="F79" s="20">
        <v>136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37.5" x14ac:dyDescent="0.3">
      <c r="A80" s="11" t="s">
        <v>108</v>
      </c>
      <c r="B80" s="11" t="s">
        <v>230</v>
      </c>
      <c r="C80" s="5" t="s">
        <v>123</v>
      </c>
      <c r="D80" s="11" t="s">
        <v>124</v>
      </c>
      <c r="E80" s="11" t="s">
        <v>15</v>
      </c>
      <c r="F80" s="20">
        <v>1200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37.5" x14ac:dyDescent="0.3">
      <c r="A81" s="5" t="s">
        <v>108</v>
      </c>
      <c r="B81" s="11" t="s">
        <v>230</v>
      </c>
      <c r="C81" s="5" t="s">
        <v>185</v>
      </c>
      <c r="D81" s="5" t="s">
        <v>122</v>
      </c>
      <c r="E81" s="5" t="s">
        <v>15</v>
      </c>
      <c r="F81" s="5">
        <v>823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37.5" x14ac:dyDescent="0.3">
      <c r="A82" s="11" t="s">
        <v>108</v>
      </c>
      <c r="B82" s="11" t="s">
        <v>232</v>
      </c>
      <c r="C82" s="5" t="s">
        <v>125</v>
      </c>
      <c r="D82" s="11" t="s">
        <v>126</v>
      </c>
      <c r="E82" s="11" t="s">
        <v>6</v>
      </c>
      <c r="F82" s="20">
        <v>120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37.5" x14ac:dyDescent="0.3">
      <c r="A83" s="11" t="s">
        <v>108</v>
      </c>
      <c r="B83" s="11" t="s">
        <v>233</v>
      </c>
      <c r="C83" s="11" t="s">
        <v>127</v>
      </c>
      <c r="D83" s="11" t="s">
        <v>128</v>
      </c>
      <c r="E83" s="11" t="s">
        <v>6</v>
      </c>
      <c r="F83" s="11">
        <v>172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37.5" x14ac:dyDescent="0.3">
      <c r="A84" s="11" t="s">
        <v>108</v>
      </c>
      <c r="B84" s="11" t="s">
        <v>232</v>
      </c>
      <c r="C84" s="11" t="s">
        <v>187</v>
      </c>
      <c r="D84" s="11" t="s">
        <v>165</v>
      </c>
      <c r="E84" s="11" t="s">
        <v>6</v>
      </c>
      <c r="F84" s="11">
        <v>1610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37.5" x14ac:dyDescent="0.3">
      <c r="A85" s="11" t="s">
        <v>108</v>
      </c>
      <c r="B85" s="11" t="s">
        <v>232</v>
      </c>
      <c r="C85" s="11" t="s">
        <v>247</v>
      </c>
      <c r="D85" s="11" t="s">
        <v>248</v>
      </c>
      <c r="E85" s="11" t="s">
        <v>6</v>
      </c>
      <c r="F85" s="12">
        <v>230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37.5" x14ac:dyDescent="0.3">
      <c r="A86" s="11" t="s">
        <v>108</v>
      </c>
      <c r="B86" s="11" t="s">
        <v>232</v>
      </c>
      <c r="C86" s="11" t="s">
        <v>166</v>
      </c>
      <c r="D86" s="11" t="s">
        <v>167</v>
      </c>
      <c r="E86" s="11" t="s">
        <v>6</v>
      </c>
      <c r="F86" s="11">
        <v>180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37.5" x14ac:dyDescent="0.3">
      <c r="A87" s="11" t="s">
        <v>108</v>
      </c>
      <c r="B87" s="11" t="s">
        <v>232</v>
      </c>
      <c r="C87" s="11" t="s">
        <v>166</v>
      </c>
      <c r="D87" s="11" t="s">
        <v>168</v>
      </c>
      <c r="E87" s="11" t="s">
        <v>6</v>
      </c>
      <c r="F87" s="11">
        <v>320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37.5" x14ac:dyDescent="0.3">
      <c r="A88" s="11" t="s">
        <v>108</v>
      </c>
      <c r="B88" s="11" t="s">
        <v>233</v>
      </c>
      <c r="C88" s="11" t="s">
        <v>129</v>
      </c>
      <c r="D88" s="11" t="s">
        <v>130</v>
      </c>
      <c r="E88" s="11" t="s">
        <v>15</v>
      </c>
      <c r="F88" s="13">
        <v>556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37.5" x14ac:dyDescent="0.3">
      <c r="A89" s="11" t="s">
        <v>131</v>
      </c>
      <c r="B89" s="11" t="s">
        <v>234</v>
      </c>
      <c r="C89" s="11" t="s">
        <v>132</v>
      </c>
      <c r="D89" s="11" t="s">
        <v>133</v>
      </c>
      <c r="E89" s="11" t="s">
        <v>6</v>
      </c>
      <c r="F89" s="11">
        <v>910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37.5" x14ac:dyDescent="0.3">
      <c r="A90" s="11" t="s">
        <v>131</v>
      </c>
      <c r="B90" s="11" t="s">
        <v>235</v>
      </c>
      <c r="C90" s="11" t="s">
        <v>188</v>
      </c>
      <c r="D90" s="11" t="s">
        <v>134</v>
      </c>
      <c r="E90" s="11" t="s">
        <v>6</v>
      </c>
      <c r="F90" s="11">
        <v>590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37.5" x14ac:dyDescent="0.3">
      <c r="A91" s="11" t="s">
        <v>131</v>
      </c>
      <c r="B91" s="11" t="s">
        <v>235</v>
      </c>
      <c r="C91" s="11" t="s">
        <v>135</v>
      </c>
      <c r="D91" s="11" t="s">
        <v>136</v>
      </c>
      <c r="E91" s="11" t="s">
        <v>6</v>
      </c>
      <c r="F91" s="11">
        <v>70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37.5" x14ac:dyDescent="0.3">
      <c r="A92" s="11" t="s">
        <v>131</v>
      </c>
      <c r="B92" s="11" t="s">
        <v>235</v>
      </c>
      <c r="C92" s="11" t="s">
        <v>189</v>
      </c>
      <c r="D92" s="11" t="s">
        <v>137</v>
      </c>
      <c r="E92" s="11" t="s">
        <v>15</v>
      </c>
      <c r="F92" s="11">
        <v>1100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37.5" x14ac:dyDescent="0.3">
      <c r="A93" s="11" t="s">
        <v>131</v>
      </c>
      <c r="B93" s="11" t="s">
        <v>235</v>
      </c>
      <c r="C93" s="11" t="s">
        <v>139</v>
      </c>
      <c r="D93" s="11" t="s">
        <v>140</v>
      </c>
      <c r="E93" s="11" t="s">
        <v>15</v>
      </c>
      <c r="F93" s="11">
        <v>90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37.5" x14ac:dyDescent="0.3">
      <c r="A94" s="11" t="s">
        <v>131</v>
      </c>
      <c r="B94" s="11" t="s">
        <v>235</v>
      </c>
      <c r="C94" s="11" t="s">
        <v>190</v>
      </c>
      <c r="D94" s="11" t="s">
        <v>141</v>
      </c>
      <c r="E94" s="11" t="s">
        <v>15</v>
      </c>
      <c r="F94" s="11">
        <v>665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37.5" x14ac:dyDescent="0.3">
      <c r="A95" s="11" t="s">
        <v>131</v>
      </c>
      <c r="B95" s="11" t="s">
        <v>236</v>
      </c>
      <c r="C95" s="11" t="s">
        <v>142</v>
      </c>
      <c r="D95" s="11" t="s">
        <v>143</v>
      </c>
      <c r="E95" s="11" t="s">
        <v>15</v>
      </c>
      <c r="F95" s="11">
        <v>330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37.5" x14ac:dyDescent="0.3">
      <c r="A96" s="11" t="s">
        <v>131</v>
      </c>
      <c r="B96" s="11" t="s">
        <v>235</v>
      </c>
      <c r="C96" s="11" t="s">
        <v>144</v>
      </c>
      <c r="D96" s="11" t="s">
        <v>145</v>
      </c>
      <c r="E96" s="11" t="s">
        <v>15</v>
      </c>
      <c r="F96" s="11">
        <v>130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37.5" x14ac:dyDescent="0.3">
      <c r="A97" s="11" t="s">
        <v>131</v>
      </c>
      <c r="B97" s="11" t="s">
        <v>235</v>
      </c>
      <c r="C97" s="11" t="s">
        <v>138</v>
      </c>
      <c r="D97" s="11" t="s">
        <v>146</v>
      </c>
      <c r="E97" s="11" t="s">
        <v>15</v>
      </c>
      <c r="F97" s="11">
        <v>382.6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37.5" x14ac:dyDescent="0.3">
      <c r="A98" s="11" t="s">
        <v>131</v>
      </c>
      <c r="B98" s="11" t="s">
        <v>236</v>
      </c>
      <c r="C98" s="11" t="s">
        <v>191</v>
      </c>
      <c r="D98" s="11" t="s">
        <v>147</v>
      </c>
      <c r="E98" s="11" t="s">
        <v>15</v>
      </c>
      <c r="F98" s="11">
        <v>130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37.5" x14ac:dyDescent="0.3">
      <c r="A99" s="11" t="s">
        <v>131</v>
      </c>
      <c r="B99" s="11" t="s">
        <v>235</v>
      </c>
      <c r="C99" s="11" t="s">
        <v>148</v>
      </c>
      <c r="D99" s="11" t="s">
        <v>149</v>
      </c>
      <c r="E99" s="11" t="s">
        <v>6</v>
      </c>
      <c r="F99" s="11">
        <v>370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37.5" x14ac:dyDescent="0.3">
      <c r="A100" s="11" t="s">
        <v>131</v>
      </c>
      <c r="B100" s="11" t="s">
        <v>235</v>
      </c>
      <c r="C100" s="11" t="s">
        <v>159</v>
      </c>
      <c r="D100" s="11" t="s">
        <v>160</v>
      </c>
      <c r="E100" s="13" t="s">
        <v>6</v>
      </c>
      <c r="F100" s="11">
        <v>1188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37.5" x14ac:dyDescent="0.3">
      <c r="A101" s="11" t="s">
        <v>150</v>
      </c>
      <c r="B101" s="11" t="s">
        <v>238</v>
      </c>
      <c r="C101" s="11" t="s">
        <v>192</v>
      </c>
      <c r="D101" s="11" t="s">
        <v>151</v>
      </c>
      <c r="E101" s="11" t="s">
        <v>6</v>
      </c>
      <c r="F101" s="11">
        <v>52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37.5" x14ac:dyDescent="0.3">
      <c r="A102" s="11" t="s">
        <v>150</v>
      </c>
      <c r="B102" s="11" t="s">
        <v>238</v>
      </c>
      <c r="C102" s="11" t="s">
        <v>192</v>
      </c>
      <c r="D102" s="11" t="s">
        <v>162</v>
      </c>
      <c r="E102" s="11" t="s">
        <v>15</v>
      </c>
      <c r="F102" s="11">
        <v>200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37.5" x14ac:dyDescent="0.3">
      <c r="A103" s="11" t="s">
        <v>150</v>
      </c>
      <c r="B103" s="11" t="s">
        <v>237</v>
      </c>
      <c r="C103" s="11" t="s">
        <v>152</v>
      </c>
      <c r="D103" s="11" t="s">
        <v>153</v>
      </c>
      <c r="E103" s="11" t="s">
        <v>15</v>
      </c>
      <c r="F103" s="11">
        <v>295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37.5" x14ac:dyDescent="0.3">
      <c r="A104" s="11" t="s">
        <v>150</v>
      </c>
      <c r="B104" s="11" t="s">
        <v>237</v>
      </c>
      <c r="C104" s="11" t="s">
        <v>154</v>
      </c>
      <c r="D104" s="11" t="s">
        <v>155</v>
      </c>
      <c r="E104" s="11" t="s">
        <v>15</v>
      </c>
      <c r="F104" s="11">
        <v>320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37.5" x14ac:dyDescent="0.3">
      <c r="A105" s="11" t="s">
        <v>150</v>
      </c>
      <c r="B105" s="11" t="s">
        <v>238</v>
      </c>
      <c r="C105" s="11" t="s">
        <v>156</v>
      </c>
      <c r="D105" s="11" t="s">
        <v>157</v>
      </c>
      <c r="E105" s="11" t="s">
        <v>15</v>
      </c>
      <c r="F105" s="11">
        <v>50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37.5" x14ac:dyDescent="0.3">
      <c r="A106" s="11" t="s">
        <v>150</v>
      </c>
      <c r="B106" s="11" t="s">
        <v>238</v>
      </c>
      <c r="C106" s="11" t="s">
        <v>156</v>
      </c>
      <c r="D106" s="11" t="s">
        <v>158</v>
      </c>
      <c r="E106" s="11" t="s">
        <v>15</v>
      </c>
      <c r="F106" s="11">
        <v>80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</sheetData>
  <autoFilter ref="A1:F106"/>
  <conditionalFormatting sqref="D85">
    <cfRule type="cellIs" dxfId="2" priority="5" operator="equal">
      <formula>0</formula>
    </cfRule>
  </conditionalFormatting>
  <conditionalFormatting sqref="D85">
    <cfRule type="containsErrors" dxfId="1" priority="6">
      <formula>ISERROR(D85)</formula>
    </cfRule>
  </conditionalFormatting>
  <conditionalFormatting sqref="D85">
    <cfRule type="cellIs" dxfId="0" priority="4" operator="equal">
      <formula>0</formula>
    </cfRule>
  </conditionalFormatting>
  <printOptions horizontalCentered="1" verticalCentered="1"/>
  <pageMargins left="0.315" right="0.315" top="0.55100000000000005" bottom="0.55100000000000005" header="0" footer="0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10.14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Будаковский Константин Андреевич</dc:creator>
  <cp:keywords/>
  <dc:description/>
  <cp:lastModifiedBy>БКА</cp:lastModifiedBy>
  <dcterms:created xsi:type="dcterms:W3CDTF">2026-03-05T08:38:31Z</dcterms:created>
  <dcterms:modified xsi:type="dcterms:W3CDTF">2026-04-02T12:58:26Z</dcterms:modified>
  <cp:category/>
</cp:coreProperties>
</file>